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rok 2016\do 30.000 EUR\22. Dostawa materiałów eksploatacyjnych\"/>
    </mc:Choice>
  </mc:AlternateContent>
  <bookViews>
    <workbookView xWindow="0" yWindow="0" windowWidth="28800" windowHeight="12300"/>
  </bookViews>
  <sheets>
    <sheet name="Arkusz1 (2)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2" l="1"/>
  <c r="A10" i="2" l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7" i="2"/>
  <c r="A48" i="2" l="1"/>
  <c r="A49" i="2" s="1"/>
  <c r="A50" i="2" s="1"/>
  <c r="A51" i="2" s="1"/>
  <c r="A52" i="2" l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</calcChain>
</file>

<file path=xl/sharedStrings.xml><?xml version="1.0" encoding="utf-8"?>
<sst xmlns="http://schemas.openxmlformats.org/spreadsheetml/2006/main" count="153" uniqueCount="122">
  <si>
    <t xml:space="preserve">     WYKAZ ILOŚCIOWO-ASORTYMENTOWY MATERIAŁOW EKSPLOATACYJNYCH DO DRUKAREK, KSEROKOPIAREK  I FAKSÓW</t>
  </si>
  <si>
    <t>LP</t>
  </si>
  <si>
    <t>Nazwa urządzenia</t>
  </si>
  <si>
    <t>Symbol materiału eksploatacyjnego</t>
  </si>
  <si>
    <t>Zamienniki równoważne</t>
  </si>
  <si>
    <t>Oryginalne</t>
  </si>
  <si>
    <t>Drukarka HP LJ 1010, 1015, 1020 Black</t>
  </si>
  <si>
    <t>Q2612A ;3000 stron</t>
  </si>
  <si>
    <t>Drukarka OKI B432</t>
  </si>
  <si>
    <t xml:space="preserve">45807102; 3000 stron </t>
  </si>
  <si>
    <t>Drukarka OKI B431</t>
  </si>
  <si>
    <t>44574702; 3000 stron</t>
  </si>
  <si>
    <t>Kserokopiarka KM Bizhub 223 Black</t>
  </si>
  <si>
    <t>TN217; 17500 stron</t>
  </si>
  <si>
    <t>Kserokopiarka KM Bizhub 363 Black</t>
  </si>
  <si>
    <t>TN414; 17500 stron</t>
  </si>
  <si>
    <t>Kserokopiarka Konica Minolta bizhub 250</t>
  </si>
  <si>
    <t>TN 211; 17500 stron</t>
  </si>
  <si>
    <t>Drukarka HP LJ CP2025 Black</t>
  </si>
  <si>
    <t>CC530; 3500 stron</t>
  </si>
  <si>
    <t>Drukarka HP LJ CP2055 black</t>
  </si>
  <si>
    <t>CE505X; 6500 stron</t>
  </si>
  <si>
    <t>3380; 8000 stron</t>
  </si>
  <si>
    <t>Drukarka HP PRO LJ mfp m476dn black</t>
  </si>
  <si>
    <t>CF380A; 2400 stron</t>
  </si>
  <si>
    <t>Drukarka HP PRO LJ mfp m476dn  cyjan</t>
  </si>
  <si>
    <t xml:space="preserve">CF381A; 2700 stron </t>
  </si>
  <si>
    <t>Drukarka HP PRO LJ mfp m476dn  yellow</t>
  </si>
  <si>
    <t xml:space="preserve">CF382A; 2700 stron </t>
  </si>
  <si>
    <t>Drukarka HP PRO LJ mfp m476dn magenta</t>
  </si>
  <si>
    <t>CF383A; 2700 stron</t>
  </si>
  <si>
    <t>Drukarka HP LJ Pro 400 Color MFP Black</t>
  </si>
  <si>
    <t>305A ; 2200 stron</t>
  </si>
  <si>
    <t>Drukarka HP LJ Pro 400 Color MFP Cyjan</t>
  </si>
  <si>
    <t>305A; 2600 stron</t>
  </si>
  <si>
    <t>Drukarka HP LJ Pro 400 Color MFP Magenta</t>
  </si>
  <si>
    <t xml:space="preserve">Drukarka HP LJ Pro 400 Yellow   </t>
  </si>
  <si>
    <t xml:space="preserve">305A; 2600 stron </t>
  </si>
  <si>
    <t xml:space="preserve">Drukarka HP LJ Pro 400M 401dn (czarno-biała) </t>
  </si>
  <si>
    <t xml:space="preserve">CF80A; 2700 stron </t>
  </si>
  <si>
    <t>Drukarka HP 7500A Black</t>
  </si>
  <si>
    <t>920XL; 1200 stron</t>
  </si>
  <si>
    <t>Drukarka HP 7500ACyjan</t>
  </si>
  <si>
    <t>920XL; 700 stron</t>
  </si>
  <si>
    <t>Drukarka HP 7500A Magenta</t>
  </si>
  <si>
    <t>920; 700 stron</t>
  </si>
  <si>
    <t>Drukarka HP 7500A Yellow</t>
  </si>
  <si>
    <t>920 ; 700 stron</t>
  </si>
  <si>
    <t>Drukarka HP 2015 Black</t>
  </si>
  <si>
    <t>Q7553X; 7000 stron</t>
  </si>
  <si>
    <t>Drukarka Lexmark T 420 Black</t>
  </si>
  <si>
    <t>12A7410; 5000 stron</t>
  </si>
  <si>
    <t>Fax Panasonic KX-MB 2025 Black</t>
  </si>
  <si>
    <t>KX-FAT411; 2000 stron</t>
  </si>
  <si>
    <t>Fax Panasonic KX-FL613 Black</t>
  </si>
  <si>
    <t>KX-FA83E ; 2500</t>
  </si>
  <si>
    <t>Drukarka HP Deskjet ink Advantage 2645 black</t>
  </si>
  <si>
    <t xml:space="preserve">CZ101A; </t>
  </si>
  <si>
    <t>Drukarka HP Deskjet ink Advantage 2645 color</t>
  </si>
  <si>
    <t>CZ102A;</t>
  </si>
  <si>
    <t>Kyocera Ecosys P 6526 cdn black</t>
  </si>
  <si>
    <t>TK-590K; 7000 stron</t>
  </si>
  <si>
    <t>Kyocera Ecosys P 6526 cdn magenta</t>
  </si>
  <si>
    <t>TK-590M; 5000 stron</t>
  </si>
  <si>
    <t xml:space="preserve">Kyocera Ecosys P 6526 cdn yellow </t>
  </si>
  <si>
    <t>TK-590Y; 5000 stron</t>
  </si>
  <si>
    <t>Kyocera Ecosys P 6526 cdn  cyjan</t>
  </si>
  <si>
    <t>TK-590C; 5000 stron</t>
  </si>
  <si>
    <t>Kyocera ecosys FS-4100 dn black</t>
  </si>
  <si>
    <t>TK-3110; 15 500 stron</t>
  </si>
  <si>
    <t>Kyocera ecosys M6530cdn   black</t>
  </si>
  <si>
    <t>TK-5140k; 7 000 stron</t>
  </si>
  <si>
    <t>Kyocera ecosys M6530 cdn cyan</t>
  </si>
  <si>
    <t>TK-5140c; 5 000 stron</t>
  </si>
  <si>
    <t>Kyocera ecosys M6530 cdn yellow</t>
  </si>
  <si>
    <t>TK-5140y; 5 000 stron</t>
  </si>
  <si>
    <t>Kyocera ecosys M6530 cdn magenta</t>
  </si>
  <si>
    <t>TK-5140m; 5 000 stron</t>
  </si>
  <si>
    <t>Urządzenie wielofunkcyjne Brother MFC-7360 N</t>
  </si>
  <si>
    <t>LC2220XL; 2600 stron</t>
  </si>
  <si>
    <t>Brother MFC J6510DW-black</t>
  </si>
  <si>
    <t>LC1280XL; 2400 stron</t>
  </si>
  <si>
    <t>Brother MFC J6510DW-magenta</t>
  </si>
  <si>
    <t>LC1280XL; 1200 stron</t>
  </si>
  <si>
    <t>Brother MFC J6510DW-yellow</t>
  </si>
  <si>
    <t>Brother MFC J6510DW-cyjan</t>
  </si>
  <si>
    <t>Xerox Workcentre 5021</t>
  </si>
  <si>
    <t>006R01573; 9000 stron</t>
  </si>
  <si>
    <t>Konica Minolta bizhub 185</t>
  </si>
  <si>
    <t xml:space="preserve">TN-116; 11 000 stron  </t>
  </si>
  <si>
    <t>Toshiba ESTUDIO 257</t>
  </si>
  <si>
    <t>T-5070V; 36600 stron</t>
  </si>
  <si>
    <t>Brother dcp-L8450 cdw black</t>
  </si>
  <si>
    <t>TN- 321BK; 2500 stron</t>
  </si>
  <si>
    <t>Brother dcp-L8450 cdw cyjan</t>
  </si>
  <si>
    <t>TN-321 C; 1500 stron</t>
  </si>
  <si>
    <t>Brother dcp-L8450 cdw magenta</t>
  </si>
  <si>
    <t>TN-321M; 1500 stron</t>
  </si>
  <si>
    <t>Brother dcp-L8450 cdw yellow</t>
  </si>
  <si>
    <t>TN-321Y;1500 stron</t>
  </si>
  <si>
    <t>cena jedostkowa netto</t>
  </si>
  <si>
    <t>warość netto</t>
  </si>
  <si>
    <t>watość brutto</t>
  </si>
  <si>
    <t>stawka podatku VAT</t>
  </si>
  <si>
    <t>kwota podatku VAT</t>
  </si>
  <si>
    <t>razem:</t>
  </si>
  <si>
    <t>Drukarka HP LJ CP2025 black</t>
  </si>
  <si>
    <t>Urządzenie wielofunkcyjne Brother MFC-7360N</t>
  </si>
  <si>
    <t>Toshiba ESTUDIO 477 s</t>
  </si>
  <si>
    <t>T-4710v; 36000 stron</t>
  </si>
  <si>
    <t>Toshiba ESTUDIO 305cs</t>
  </si>
  <si>
    <t>TN-321Y; 1500 stron</t>
  </si>
  <si>
    <t>Drukarka HP LJ CP2055 Black</t>
  </si>
  <si>
    <t>ilość szt.</t>
  </si>
  <si>
    <t>T-FC305PC-R; 3000 stron</t>
  </si>
  <si>
    <t>T-FC305PY-R; 3000 stron</t>
  </si>
  <si>
    <t>T-FC305PM-R; 3000 stron</t>
  </si>
  <si>
    <t>T-FC305PK-R; 6000 stron</t>
  </si>
  <si>
    <t>TN2220; 2600 stron</t>
  </si>
  <si>
    <t>po modyfikacji treści zapytania ofertowego z dnia 05.07.2016r.</t>
  </si>
  <si>
    <t>Fax Panasonic UF-590 Black</t>
  </si>
  <si>
    <t>załącznik nr 2 do zapytania ofertowego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</si>
</sst>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z_ł_-;\-* #,##0.00\ _z_ł_-;_-* &quot;-&quot;??\ _z_ł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i/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2" fillId="0" borderId="5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3" fontId="2" fillId="2" borderId="5" xfId="1" applyFont="1" applyFill="1" applyBorder="1" applyAlignment="1">
      <alignment vertical="center" wrapText="1"/>
    </xf>
    <xf numFmtId="43" fontId="7" fillId="2" borderId="5" xfId="1" applyFont="1" applyFill="1" applyBorder="1" applyAlignment="1">
      <alignment vertical="center" wrapText="1"/>
    </xf>
    <xf numFmtId="43" fontId="4" fillId="2" borderId="5" xfId="1" applyFont="1" applyFill="1" applyBorder="1" applyAlignment="1">
      <alignment vertical="center" wrapText="1"/>
    </xf>
    <xf numFmtId="43" fontId="8" fillId="2" borderId="5" xfId="1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43" fontId="2" fillId="2" borderId="0" xfId="1" applyFont="1" applyFill="1" applyBorder="1" applyAlignment="1">
      <alignment vertical="center" wrapText="1"/>
    </xf>
    <xf numFmtId="43" fontId="2" fillId="2" borderId="4" xfId="1" applyFont="1" applyFill="1" applyBorder="1" applyAlignment="1">
      <alignment vertical="center" wrapText="1"/>
    </xf>
    <xf numFmtId="43" fontId="2" fillId="2" borderId="6" xfId="1" applyFont="1" applyFill="1" applyBorder="1" applyAlignment="1">
      <alignment vertical="center" wrapText="1"/>
    </xf>
    <xf numFmtId="43" fontId="2" fillId="2" borderId="9" xfId="1" applyFont="1" applyFill="1" applyBorder="1" applyAlignment="1">
      <alignment vertical="center" wrapText="1"/>
    </xf>
    <xf numFmtId="43" fontId="2" fillId="2" borderId="1" xfId="1" applyFont="1" applyFill="1" applyBorder="1" applyAlignment="1">
      <alignment vertical="center" wrapText="1"/>
    </xf>
    <xf numFmtId="43" fontId="2" fillId="0" borderId="1" xfId="1" applyFont="1" applyFill="1" applyBorder="1" applyAlignment="1">
      <alignment vertical="center" wrapText="1"/>
    </xf>
    <xf numFmtId="2" fontId="7" fillId="2" borderId="5" xfId="1" applyNumberFormat="1" applyFont="1" applyFill="1" applyBorder="1" applyAlignment="1">
      <alignment vertical="center" wrapText="1"/>
    </xf>
    <xf numFmtId="2" fontId="2" fillId="2" borderId="5" xfId="1" applyNumberFormat="1" applyFont="1" applyFill="1" applyBorder="1" applyAlignment="1">
      <alignment vertical="center" wrapText="1"/>
    </xf>
    <xf numFmtId="2" fontId="4" fillId="2" borderId="5" xfId="1" applyNumberFormat="1" applyFont="1" applyFill="1" applyBorder="1" applyAlignment="1">
      <alignment vertical="center" wrapText="1"/>
    </xf>
    <xf numFmtId="2" fontId="8" fillId="2" borderId="5" xfId="1" applyNumberFormat="1" applyFont="1" applyFill="1" applyBorder="1" applyAlignment="1">
      <alignment vertical="center" wrapText="1"/>
    </xf>
    <xf numFmtId="2" fontId="2" fillId="2" borderId="6" xfId="1" applyNumberFormat="1" applyFont="1" applyFill="1" applyBorder="1" applyAlignment="1">
      <alignment vertical="center" wrapText="1"/>
    </xf>
    <xf numFmtId="2" fontId="2" fillId="2" borderId="10" xfId="1" applyNumberFormat="1" applyFont="1" applyFill="1" applyBorder="1" applyAlignment="1">
      <alignment vertical="center" wrapText="1"/>
    </xf>
    <xf numFmtId="2" fontId="7" fillId="0" borderId="5" xfId="0" applyNumberFormat="1" applyFont="1" applyBorder="1" applyAlignment="1">
      <alignment vertical="center" wrapText="1"/>
    </xf>
    <xf numFmtId="2" fontId="2" fillId="0" borderId="8" xfId="1" applyNumberFormat="1" applyFont="1" applyFill="1" applyBorder="1" applyAlignment="1">
      <alignment vertical="center" wrapText="1"/>
    </xf>
    <xf numFmtId="43" fontId="7" fillId="0" borderId="5" xfId="1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43" fontId="7" fillId="0" borderId="6" xfId="1" applyFont="1" applyBorder="1" applyAlignment="1">
      <alignment vertical="center" wrapText="1"/>
    </xf>
    <xf numFmtId="43" fontId="2" fillId="0" borderId="3" xfId="1" applyFont="1" applyFill="1" applyBorder="1" applyAlignment="1">
      <alignment vertical="center" wrapText="1"/>
    </xf>
    <xf numFmtId="43" fontId="7" fillId="0" borderId="12" xfId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3" fontId="7" fillId="0" borderId="9" xfId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13" xfId="0" applyFont="1" applyBorder="1"/>
    <xf numFmtId="0" fontId="3" fillId="0" borderId="14" xfId="0" applyFont="1" applyBorder="1"/>
    <xf numFmtId="0" fontId="10" fillId="0" borderId="14" xfId="0" applyFont="1" applyBorder="1"/>
    <xf numFmtId="0" fontId="3" fillId="0" borderId="15" xfId="0" applyFont="1" applyBorder="1"/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tabSelected="1" workbookViewId="0">
      <selection activeCell="P11" sqref="P11"/>
    </sheetView>
  </sheetViews>
  <sheetFormatPr defaultRowHeight="14.25" x14ac:dyDescent="0.2"/>
  <cols>
    <col min="1" max="1" width="3.7109375" style="2" customWidth="1"/>
    <col min="2" max="2" width="19.7109375" style="2" customWidth="1"/>
    <col min="3" max="3" width="15.140625" style="2" customWidth="1"/>
    <col min="4" max="4" width="9.140625" style="2"/>
    <col min="5" max="5" width="13.85546875" style="2" customWidth="1"/>
    <col min="6" max="6" width="18" style="2" customWidth="1"/>
    <col min="7" max="7" width="9.28515625" style="2" customWidth="1"/>
    <col min="8" max="8" width="14.140625" style="2" customWidth="1"/>
    <col min="9" max="9" width="18.42578125" style="2" customWidth="1"/>
    <col min="10" max="16384" width="9.140625" style="2"/>
  </cols>
  <sheetData>
    <row r="1" spans="1:9" ht="15" customHeight="1" thickBot="1" x14ac:dyDescent="0.25"/>
    <row r="2" spans="1:9" x14ac:dyDescent="0.2">
      <c r="F2" s="43"/>
      <c r="G2" s="44"/>
      <c r="H2" s="45" t="s">
        <v>121</v>
      </c>
      <c r="I2" s="46"/>
    </row>
    <row r="3" spans="1:9" ht="15" thickBot="1" x14ac:dyDescent="0.25">
      <c r="A3" s="1"/>
      <c r="F3" s="47" t="s">
        <v>119</v>
      </c>
      <c r="G3" s="48"/>
      <c r="H3" s="48"/>
      <c r="I3" s="49"/>
    </row>
    <row r="4" spans="1:9" x14ac:dyDescent="0.2">
      <c r="A4" s="53" t="s">
        <v>0</v>
      </c>
      <c r="B4" s="53"/>
      <c r="C4" s="53"/>
      <c r="D4" s="53"/>
      <c r="E4" s="53"/>
      <c r="F4" s="53"/>
      <c r="G4" s="53"/>
      <c r="H4" s="53"/>
      <c r="I4" s="53"/>
    </row>
    <row r="5" spans="1:9" ht="15" thickBot="1" x14ac:dyDescent="0.25">
      <c r="A5" s="3"/>
    </row>
    <row r="6" spans="1:9" ht="42.75" customHeight="1" thickBot="1" x14ac:dyDescent="0.25">
      <c r="A6" s="54" t="s">
        <v>1</v>
      </c>
      <c r="B6" s="54" t="s">
        <v>2</v>
      </c>
      <c r="C6" s="54" t="s">
        <v>3</v>
      </c>
      <c r="D6" s="56" t="s">
        <v>4</v>
      </c>
      <c r="E6" s="57"/>
      <c r="F6" s="57"/>
      <c r="G6" s="57"/>
      <c r="H6" s="57"/>
      <c r="I6" s="58"/>
    </row>
    <row r="7" spans="1:9" ht="34.5" thickBot="1" x14ac:dyDescent="0.25">
      <c r="A7" s="55"/>
      <c r="B7" s="55"/>
      <c r="C7" s="55"/>
      <c r="D7" s="9" t="s">
        <v>113</v>
      </c>
      <c r="E7" s="9" t="s">
        <v>100</v>
      </c>
      <c r="F7" s="9" t="s">
        <v>101</v>
      </c>
      <c r="G7" s="9" t="s">
        <v>103</v>
      </c>
      <c r="H7" s="9" t="s">
        <v>104</v>
      </c>
      <c r="I7" s="9" t="s">
        <v>102</v>
      </c>
    </row>
    <row r="8" spans="1:9" ht="23.25" thickBot="1" x14ac:dyDescent="0.25">
      <c r="A8" s="8">
        <v>1</v>
      </c>
      <c r="B8" s="4" t="s">
        <v>6</v>
      </c>
      <c r="C8" s="5" t="s">
        <v>7</v>
      </c>
      <c r="D8" s="10">
        <v>4</v>
      </c>
      <c r="E8" s="11"/>
      <c r="F8" s="12"/>
      <c r="G8" s="26"/>
      <c r="H8" s="12"/>
      <c r="I8" s="12"/>
    </row>
    <row r="9" spans="1:9" ht="23.25" thickBot="1" x14ac:dyDescent="0.25">
      <c r="A9" s="8">
        <f>A8+1</f>
        <v>2</v>
      </c>
      <c r="B9" s="4" t="s">
        <v>10</v>
      </c>
      <c r="C9" s="5" t="s">
        <v>11</v>
      </c>
      <c r="D9" s="10">
        <v>6</v>
      </c>
      <c r="E9" s="11"/>
      <c r="F9" s="11"/>
      <c r="G9" s="27"/>
      <c r="H9" s="11"/>
      <c r="I9" s="11"/>
    </row>
    <row r="10" spans="1:9" ht="23.25" thickBot="1" x14ac:dyDescent="0.25">
      <c r="A10" s="8">
        <f t="shared" ref="A10:A40" si="0">A9+1</f>
        <v>3</v>
      </c>
      <c r="B10" s="4" t="s">
        <v>12</v>
      </c>
      <c r="C10" s="5" t="s">
        <v>13</v>
      </c>
      <c r="D10" s="10">
        <v>7</v>
      </c>
      <c r="E10" s="11"/>
      <c r="F10" s="11"/>
      <c r="G10" s="27"/>
      <c r="H10" s="11"/>
      <c r="I10" s="11"/>
    </row>
    <row r="11" spans="1:9" ht="23.25" thickBot="1" x14ac:dyDescent="0.25">
      <c r="A11" s="8">
        <f t="shared" si="0"/>
        <v>4</v>
      </c>
      <c r="B11" s="4" t="s">
        <v>14</v>
      </c>
      <c r="C11" s="5" t="s">
        <v>15</v>
      </c>
      <c r="D11" s="10">
        <v>5</v>
      </c>
      <c r="E11" s="11"/>
      <c r="F11" s="11"/>
      <c r="G11" s="27"/>
      <c r="H11" s="11"/>
      <c r="I11" s="11"/>
    </row>
    <row r="12" spans="1:9" ht="23.25" thickBot="1" x14ac:dyDescent="0.25">
      <c r="A12" s="8">
        <f t="shared" si="0"/>
        <v>5</v>
      </c>
      <c r="B12" s="4" t="s">
        <v>16</v>
      </c>
      <c r="C12" s="5" t="s">
        <v>17</v>
      </c>
      <c r="D12" s="10">
        <v>4</v>
      </c>
      <c r="E12" s="11"/>
      <c r="F12" s="13"/>
      <c r="G12" s="28"/>
      <c r="H12" s="13"/>
      <c r="I12" s="13"/>
    </row>
    <row r="13" spans="1:9" ht="23.25" thickBot="1" x14ac:dyDescent="0.25">
      <c r="A13" s="8">
        <f t="shared" si="0"/>
        <v>6</v>
      </c>
      <c r="B13" s="4" t="s">
        <v>18</v>
      </c>
      <c r="C13" s="5" t="s">
        <v>19</v>
      </c>
      <c r="D13" s="10">
        <v>10</v>
      </c>
      <c r="E13" s="11"/>
      <c r="F13" s="11"/>
      <c r="G13" s="27"/>
      <c r="H13" s="11"/>
      <c r="I13" s="11"/>
    </row>
    <row r="14" spans="1:9" ht="23.25" thickBot="1" x14ac:dyDescent="0.25">
      <c r="A14" s="8">
        <f t="shared" si="0"/>
        <v>7</v>
      </c>
      <c r="B14" s="4" t="s">
        <v>20</v>
      </c>
      <c r="C14" s="5" t="s">
        <v>21</v>
      </c>
      <c r="D14" s="10">
        <v>35</v>
      </c>
      <c r="E14" s="11"/>
      <c r="F14" s="11"/>
      <c r="G14" s="27"/>
      <c r="H14" s="11"/>
      <c r="I14" s="11"/>
    </row>
    <row r="15" spans="1:9" ht="23.25" thickBot="1" x14ac:dyDescent="0.25">
      <c r="A15" s="8">
        <f t="shared" si="0"/>
        <v>8</v>
      </c>
      <c r="B15" s="4" t="s">
        <v>120</v>
      </c>
      <c r="C15" s="5" t="s">
        <v>22</v>
      </c>
      <c r="D15" s="10">
        <v>2</v>
      </c>
      <c r="E15" s="11"/>
      <c r="F15" s="11"/>
      <c r="G15" s="27"/>
      <c r="H15" s="11"/>
      <c r="I15" s="11"/>
    </row>
    <row r="16" spans="1:9" ht="23.25" thickBot="1" x14ac:dyDescent="0.25">
      <c r="A16" s="8">
        <f t="shared" si="0"/>
        <v>9</v>
      </c>
      <c r="B16" s="4" t="s">
        <v>23</v>
      </c>
      <c r="C16" s="5" t="s">
        <v>24</v>
      </c>
      <c r="D16" s="10">
        <v>7</v>
      </c>
      <c r="E16" s="11"/>
      <c r="F16" s="12"/>
      <c r="G16" s="26"/>
      <c r="H16" s="12"/>
      <c r="I16" s="12"/>
    </row>
    <row r="17" spans="1:9" ht="23.25" thickBot="1" x14ac:dyDescent="0.25">
      <c r="A17" s="8">
        <f t="shared" si="0"/>
        <v>10</v>
      </c>
      <c r="B17" s="4" t="s">
        <v>25</v>
      </c>
      <c r="C17" s="5" t="s">
        <v>26</v>
      </c>
      <c r="D17" s="10">
        <v>7</v>
      </c>
      <c r="E17" s="11"/>
      <c r="F17" s="12"/>
      <c r="G17" s="26"/>
      <c r="H17" s="12"/>
      <c r="I17" s="12"/>
    </row>
    <row r="18" spans="1:9" ht="23.25" thickBot="1" x14ac:dyDescent="0.25">
      <c r="A18" s="8">
        <f t="shared" si="0"/>
        <v>11</v>
      </c>
      <c r="B18" s="4" t="s">
        <v>27</v>
      </c>
      <c r="C18" s="5" t="s">
        <v>28</v>
      </c>
      <c r="D18" s="10">
        <v>7</v>
      </c>
      <c r="E18" s="11"/>
      <c r="F18" s="12"/>
      <c r="G18" s="26"/>
      <c r="H18" s="12"/>
      <c r="I18" s="12"/>
    </row>
    <row r="19" spans="1:9" ht="23.25" thickBot="1" x14ac:dyDescent="0.25">
      <c r="A19" s="8">
        <f t="shared" si="0"/>
        <v>12</v>
      </c>
      <c r="B19" s="4" t="s">
        <v>29</v>
      </c>
      <c r="C19" s="5" t="s">
        <v>30</v>
      </c>
      <c r="D19" s="10">
        <v>7</v>
      </c>
      <c r="E19" s="11"/>
      <c r="F19" s="12"/>
      <c r="G19" s="26"/>
      <c r="H19" s="12"/>
      <c r="I19" s="12"/>
    </row>
    <row r="20" spans="1:9" ht="23.25" thickBot="1" x14ac:dyDescent="0.25">
      <c r="A20" s="8">
        <f t="shared" si="0"/>
        <v>13</v>
      </c>
      <c r="B20" s="4" t="s">
        <v>31</v>
      </c>
      <c r="C20" s="5" t="s">
        <v>32</v>
      </c>
      <c r="D20" s="10">
        <v>4</v>
      </c>
      <c r="E20" s="11"/>
      <c r="F20" s="12"/>
      <c r="G20" s="26"/>
      <c r="H20" s="12"/>
      <c r="I20" s="12"/>
    </row>
    <row r="21" spans="1:9" ht="23.25" thickBot="1" x14ac:dyDescent="0.25">
      <c r="A21" s="8">
        <f t="shared" si="0"/>
        <v>14</v>
      </c>
      <c r="B21" s="4" t="s">
        <v>33</v>
      </c>
      <c r="C21" s="5" t="s">
        <v>34</v>
      </c>
      <c r="D21" s="10">
        <v>4</v>
      </c>
      <c r="E21" s="11"/>
      <c r="F21" s="12"/>
      <c r="G21" s="26"/>
      <c r="H21" s="12"/>
      <c r="I21" s="12"/>
    </row>
    <row r="22" spans="1:9" ht="23.25" thickBot="1" x14ac:dyDescent="0.25">
      <c r="A22" s="8">
        <f t="shared" si="0"/>
        <v>15</v>
      </c>
      <c r="B22" s="4" t="s">
        <v>35</v>
      </c>
      <c r="C22" s="5" t="s">
        <v>34</v>
      </c>
      <c r="D22" s="10">
        <v>4</v>
      </c>
      <c r="E22" s="11"/>
      <c r="F22" s="12"/>
      <c r="G22" s="26"/>
      <c r="H22" s="12"/>
      <c r="I22" s="12"/>
    </row>
    <row r="23" spans="1:9" ht="23.25" thickBot="1" x14ac:dyDescent="0.25">
      <c r="A23" s="8">
        <f t="shared" si="0"/>
        <v>16</v>
      </c>
      <c r="B23" s="4" t="s">
        <v>36</v>
      </c>
      <c r="C23" s="5" t="s">
        <v>37</v>
      </c>
      <c r="D23" s="10">
        <v>4</v>
      </c>
      <c r="E23" s="11"/>
      <c r="F23" s="12"/>
      <c r="G23" s="26"/>
      <c r="H23" s="12"/>
      <c r="I23" s="12"/>
    </row>
    <row r="24" spans="1:9" ht="34.5" thickBot="1" x14ac:dyDescent="0.25">
      <c r="A24" s="8">
        <f t="shared" si="0"/>
        <v>17</v>
      </c>
      <c r="B24" s="4" t="s">
        <v>38</v>
      </c>
      <c r="C24" s="5" t="s">
        <v>39</v>
      </c>
      <c r="D24" s="10">
        <v>5</v>
      </c>
      <c r="E24" s="11"/>
      <c r="F24" s="14"/>
      <c r="G24" s="29"/>
      <c r="H24" s="14"/>
      <c r="I24" s="14"/>
    </row>
    <row r="25" spans="1:9" ht="23.25" thickBot="1" x14ac:dyDescent="0.25">
      <c r="A25" s="8">
        <f t="shared" si="0"/>
        <v>18</v>
      </c>
      <c r="B25" s="4" t="s">
        <v>40</v>
      </c>
      <c r="C25" s="5" t="s">
        <v>41</v>
      </c>
      <c r="D25" s="10">
        <v>4</v>
      </c>
      <c r="E25" s="11"/>
      <c r="F25" s="14"/>
      <c r="G25" s="29"/>
      <c r="H25" s="14"/>
      <c r="I25" s="14"/>
    </row>
    <row r="26" spans="1:9" ht="23.25" thickBot="1" x14ac:dyDescent="0.25">
      <c r="A26" s="8">
        <f t="shared" si="0"/>
        <v>19</v>
      </c>
      <c r="B26" s="4" t="s">
        <v>42</v>
      </c>
      <c r="C26" s="5" t="s">
        <v>43</v>
      </c>
      <c r="D26" s="10">
        <v>4</v>
      </c>
      <c r="E26" s="11"/>
      <c r="F26" s="14"/>
      <c r="G26" s="29"/>
      <c r="H26" s="14"/>
      <c r="I26" s="14"/>
    </row>
    <row r="27" spans="1:9" ht="23.25" thickBot="1" x14ac:dyDescent="0.25">
      <c r="A27" s="8">
        <f t="shared" si="0"/>
        <v>20</v>
      </c>
      <c r="B27" s="4" t="s">
        <v>44</v>
      </c>
      <c r="C27" s="5" t="s">
        <v>45</v>
      </c>
      <c r="D27" s="10">
        <v>4</v>
      </c>
      <c r="E27" s="11"/>
      <c r="F27" s="14"/>
      <c r="G27" s="29"/>
      <c r="H27" s="14"/>
      <c r="I27" s="14"/>
    </row>
    <row r="28" spans="1:9" ht="23.25" thickBot="1" x14ac:dyDescent="0.25">
      <c r="A28" s="8">
        <f t="shared" si="0"/>
        <v>21</v>
      </c>
      <c r="B28" s="4" t="s">
        <v>46</v>
      </c>
      <c r="C28" s="5" t="s">
        <v>47</v>
      </c>
      <c r="D28" s="10">
        <v>4</v>
      </c>
      <c r="E28" s="11"/>
      <c r="F28" s="14"/>
      <c r="G28" s="29"/>
      <c r="H28" s="14"/>
      <c r="I28" s="14"/>
    </row>
    <row r="29" spans="1:9" ht="15" thickBot="1" x14ac:dyDescent="0.25">
      <c r="A29" s="8">
        <f t="shared" si="0"/>
        <v>22</v>
      </c>
      <c r="B29" s="4" t="s">
        <v>48</v>
      </c>
      <c r="C29" s="5" t="s">
        <v>49</v>
      </c>
      <c r="D29" s="10">
        <v>5</v>
      </c>
      <c r="E29" s="11"/>
      <c r="F29" s="14"/>
      <c r="G29" s="29"/>
      <c r="H29" s="14"/>
      <c r="I29" s="14"/>
    </row>
    <row r="30" spans="1:9" ht="23.25" thickBot="1" x14ac:dyDescent="0.25">
      <c r="A30" s="8">
        <f t="shared" si="0"/>
        <v>23</v>
      </c>
      <c r="B30" s="4" t="s">
        <v>50</v>
      </c>
      <c r="C30" s="5" t="s">
        <v>51</v>
      </c>
      <c r="D30" s="10">
        <v>1</v>
      </c>
      <c r="E30" s="11"/>
      <c r="F30" s="13"/>
      <c r="G30" s="28"/>
      <c r="H30" s="13"/>
      <c r="I30" s="13"/>
    </row>
    <row r="31" spans="1:9" ht="23.25" thickBot="1" x14ac:dyDescent="0.25">
      <c r="A31" s="8">
        <f t="shared" si="0"/>
        <v>24</v>
      </c>
      <c r="B31" s="4" t="s">
        <v>52</v>
      </c>
      <c r="C31" s="5" t="s">
        <v>53</v>
      </c>
      <c r="D31" s="10">
        <v>3</v>
      </c>
      <c r="E31" s="11"/>
      <c r="F31" s="11"/>
      <c r="G31" s="27"/>
      <c r="H31" s="11"/>
      <c r="I31" s="11"/>
    </row>
    <row r="32" spans="1:9" ht="34.5" thickBot="1" x14ac:dyDescent="0.25">
      <c r="A32" s="8">
        <f t="shared" si="0"/>
        <v>25</v>
      </c>
      <c r="B32" s="4" t="s">
        <v>78</v>
      </c>
      <c r="C32" s="4" t="s">
        <v>118</v>
      </c>
      <c r="D32" s="10">
        <v>6</v>
      </c>
      <c r="E32" s="11"/>
      <c r="F32" s="11"/>
      <c r="G32" s="27"/>
      <c r="H32" s="11"/>
      <c r="I32" s="11"/>
    </row>
    <row r="33" spans="1:9" ht="23.25" thickBot="1" x14ac:dyDescent="0.25">
      <c r="A33" s="8">
        <f t="shared" si="0"/>
        <v>26</v>
      </c>
      <c r="B33" s="4" t="s">
        <v>80</v>
      </c>
      <c r="C33" s="5" t="s">
        <v>81</v>
      </c>
      <c r="D33" s="10">
        <v>7</v>
      </c>
      <c r="E33" s="11"/>
      <c r="F33" s="11"/>
      <c r="G33" s="27"/>
      <c r="H33" s="11"/>
      <c r="I33" s="11"/>
    </row>
    <row r="34" spans="1:9" ht="23.25" thickBot="1" x14ac:dyDescent="0.25">
      <c r="A34" s="8">
        <f t="shared" si="0"/>
        <v>27</v>
      </c>
      <c r="B34" s="4" t="s">
        <v>82</v>
      </c>
      <c r="C34" s="5" t="s">
        <v>83</v>
      </c>
      <c r="D34" s="10">
        <v>7</v>
      </c>
      <c r="E34" s="11"/>
      <c r="F34" s="11"/>
      <c r="G34" s="27"/>
      <c r="H34" s="11"/>
      <c r="I34" s="11"/>
    </row>
    <row r="35" spans="1:9" ht="23.25" thickBot="1" x14ac:dyDescent="0.25">
      <c r="A35" s="8">
        <f t="shared" si="0"/>
        <v>28</v>
      </c>
      <c r="B35" s="4" t="s">
        <v>84</v>
      </c>
      <c r="C35" s="5" t="s">
        <v>83</v>
      </c>
      <c r="D35" s="10">
        <v>7</v>
      </c>
      <c r="E35" s="11"/>
      <c r="F35" s="11"/>
      <c r="G35" s="27"/>
      <c r="H35" s="11"/>
      <c r="I35" s="11"/>
    </row>
    <row r="36" spans="1:9" ht="23.25" thickBot="1" x14ac:dyDescent="0.25">
      <c r="A36" s="8">
        <f t="shared" si="0"/>
        <v>29</v>
      </c>
      <c r="B36" s="4" t="s">
        <v>85</v>
      </c>
      <c r="C36" s="5" t="s">
        <v>83</v>
      </c>
      <c r="D36" s="10">
        <v>7</v>
      </c>
      <c r="E36" s="11"/>
      <c r="F36" s="11"/>
      <c r="G36" s="27"/>
      <c r="H36" s="11"/>
      <c r="I36" s="11"/>
    </row>
    <row r="37" spans="1:9" ht="23.25" thickBot="1" x14ac:dyDescent="0.25">
      <c r="A37" s="8">
        <f t="shared" si="0"/>
        <v>30</v>
      </c>
      <c r="B37" s="4" t="s">
        <v>92</v>
      </c>
      <c r="C37" s="5" t="s">
        <v>93</v>
      </c>
      <c r="D37" s="10">
        <v>2</v>
      </c>
      <c r="E37" s="11"/>
      <c r="F37" s="11"/>
      <c r="G37" s="27"/>
      <c r="H37" s="11"/>
      <c r="I37" s="11"/>
    </row>
    <row r="38" spans="1:9" ht="23.25" thickBot="1" x14ac:dyDescent="0.25">
      <c r="A38" s="8">
        <f t="shared" si="0"/>
        <v>31</v>
      </c>
      <c r="B38" s="4" t="s">
        <v>94</v>
      </c>
      <c r="C38" s="5" t="s">
        <v>95</v>
      </c>
      <c r="D38" s="10">
        <v>2</v>
      </c>
      <c r="E38" s="11"/>
      <c r="F38" s="11"/>
      <c r="G38" s="27"/>
      <c r="H38" s="11"/>
      <c r="I38" s="11"/>
    </row>
    <row r="39" spans="1:9" ht="23.25" thickBot="1" x14ac:dyDescent="0.25">
      <c r="A39" s="8">
        <f t="shared" si="0"/>
        <v>32</v>
      </c>
      <c r="B39" s="4" t="s">
        <v>96</v>
      </c>
      <c r="C39" s="5" t="s">
        <v>97</v>
      </c>
      <c r="D39" s="10">
        <v>2</v>
      </c>
      <c r="E39" s="11"/>
      <c r="F39" s="11"/>
      <c r="G39" s="27"/>
      <c r="H39" s="11"/>
      <c r="I39" s="11"/>
    </row>
    <row r="40" spans="1:9" ht="23.25" thickBot="1" x14ac:dyDescent="0.25">
      <c r="A40" s="8">
        <f t="shared" si="0"/>
        <v>33</v>
      </c>
      <c r="B40" s="4" t="s">
        <v>98</v>
      </c>
      <c r="C40" s="5" t="s">
        <v>99</v>
      </c>
      <c r="D40" s="10">
        <v>2</v>
      </c>
      <c r="E40" s="22"/>
      <c r="F40" s="22"/>
      <c r="G40" s="30"/>
      <c r="H40" s="22"/>
      <c r="I40" s="22"/>
    </row>
    <row r="41" spans="1:9" ht="15" thickBot="1" x14ac:dyDescent="0.25">
      <c r="A41" s="16"/>
      <c r="B41" s="17"/>
      <c r="C41" s="18"/>
      <c r="D41" s="19"/>
      <c r="E41" s="24" t="s">
        <v>105</v>
      </c>
      <c r="F41" s="23"/>
      <c r="G41" s="31"/>
      <c r="H41" s="24"/>
      <c r="I41" s="21"/>
    </row>
    <row r="42" spans="1:9" x14ac:dyDescent="0.2">
      <c r="A42" s="16"/>
      <c r="B42" s="17"/>
      <c r="C42" s="18"/>
      <c r="D42" s="19"/>
      <c r="E42" s="20"/>
      <c r="F42" s="20"/>
      <c r="G42" s="20"/>
      <c r="H42" s="20"/>
      <c r="I42" s="20"/>
    </row>
    <row r="43" spans="1:9" ht="15" thickBot="1" x14ac:dyDescent="0.25">
      <c r="A43" s="3"/>
    </row>
    <row r="44" spans="1:9" ht="35.25" customHeight="1" thickBot="1" x14ac:dyDescent="0.25">
      <c r="A44" s="54" t="s">
        <v>1</v>
      </c>
      <c r="B44" s="54" t="s">
        <v>2</v>
      </c>
      <c r="C44" s="54" t="s">
        <v>3</v>
      </c>
      <c r="D44" s="50" t="s">
        <v>5</v>
      </c>
      <c r="E44" s="51"/>
      <c r="F44" s="51"/>
      <c r="G44" s="51"/>
      <c r="H44" s="51"/>
      <c r="I44" s="52"/>
    </row>
    <row r="45" spans="1:9" ht="34.5" thickBot="1" x14ac:dyDescent="0.25">
      <c r="A45" s="55"/>
      <c r="B45" s="55"/>
      <c r="C45" s="55"/>
      <c r="D45" s="15" t="s">
        <v>113</v>
      </c>
      <c r="E45" s="15" t="s">
        <v>100</v>
      </c>
      <c r="F45" s="15" t="s">
        <v>101</v>
      </c>
      <c r="G45" s="15" t="s">
        <v>103</v>
      </c>
      <c r="H45" s="15" t="s">
        <v>104</v>
      </c>
      <c r="I45" s="15" t="s">
        <v>102</v>
      </c>
    </row>
    <row r="46" spans="1:9" ht="23.25" thickBot="1" x14ac:dyDescent="0.25">
      <c r="A46" s="8">
        <v>1</v>
      </c>
      <c r="B46" s="4" t="s">
        <v>8</v>
      </c>
      <c r="C46" s="5" t="s">
        <v>9</v>
      </c>
      <c r="D46" s="7">
        <v>26</v>
      </c>
      <c r="E46" s="34"/>
      <c r="F46" s="34"/>
      <c r="G46" s="32"/>
      <c r="H46" s="34"/>
      <c r="I46" s="34"/>
    </row>
    <row r="47" spans="1:9" ht="23.25" thickBot="1" x14ac:dyDescent="0.25">
      <c r="A47" s="8">
        <f>A46+1</f>
        <v>2</v>
      </c>
      <c r="B47" s="4" t="s">
        <v>10</v>
      </c>
      <c r="C47" s="5" t="s">
        <v>11</v>
      </c>
      <c r="D47" s="7">
        <v>23</v>
      </c>
      <c r="E47" s="34"/>
      <c r="F47" s="34"/>
      <c r="G47" s="32"/>
      <c r="H47" s="34"/>
      <c r="I47" s="34"/>
    </row>
    <row r="48" spans="1:9" ht="23.25" thickBot="1" x14ac:dyDescent="0.25">
      <c r="A48" s="8">
        <f t="shared" ref="A48:A50" si="1">A47+1</f>
        <v>3</v>
      </c>
      <c r="B48" s="4" t="s">
        <v>12</v>
      </c>
      <c r="C48" s="5" t="s">
        <v>13</v>
      </c>
      <c r="D48" s="7">
        <v>5</v>
      </c>
      <c r="E48" s="34"/>
      <c r="F48" s="34"/>
      <c r="G48" s="32"/>
      <c r="H48" s="34"/>
      <c r="I48" s="34"/>
    </row>
    <row r="49" spans="1:9" ht="23.25" thickBot="1" x14ac:dyDescent="0.25">
      <c r="A49" s="8">
        <f t="shared" si="1"/>
        <v>4</v>
      </c>
      <c r="B49" s="4" t="s">
        <v>14</v>
      </c>
      <c r="C49" s="5" t="s">
        <v>15</v>
      </c>
      <c r="D49" s="7">
        <v>5</v>
      </c>
      <c r="E49" s="34"/>
      <c r="F49" s="34"/>
      <c r="G49" s="32"/>
      <c r="H49" s="34"/>
      <c r="I49" s="34"/>
    </row>
    <row r="50" spans="1:9" ht="23.25" thickBot="1" x14ac:dyDescent="0.25">
      <c r="A50" s="8">
        <f t="shared" si="1"/>
        <v>5</v>
      </c>
      <c r="B50" s="4" t="s">
        <v>106</v>
      </c>
      <c r="C50" s="5" t="s">
        <v>19</v>
      </c>
      <c r="D50" s="7">
        <v>8</v>
      </c>
      <c r="E50" s="34"/>
      <c r="F50" s="34"/>
      <c r="G50" s="32"/>
      <c r="H50" s="34"/>
      <c r="I50" s="34"/>
    </row>
    <row r="51" spans="1:9" ht="23.25" thickBot="1" x14ac:dyDescent="0.25">
      <c r="A51" s="8">
        <f t="shared" ref="A51:A76" si="2">A50+1</f>
        <v>6</v>
      </c>
      <c r="B51" s="4" t="s">
        <v>112</v>
      </c>
      <c r="C51" s="5" t="s">
        <v>21</v>
      </c>
      <c r="D51" s="7">
        <v>8</v>
      </c>
      <c r="E51" s="34"/>
      <c r="F51" s="34"/>
      <c r="G51" s="32"/>
      <c r="H51" s="34"/>
      <c r="I51" s="34"/>
    </row>
    <row r="52" spans="1:9" ht="23.25" thickBot="1" x14ac:dyDescent="0.25">
      <c r="A52" s="8">
        <f t="shared" si="2"/>
        <v>7</v>
      </c>
      <c r="B52" s="4" t="s">
        <v>54</v>
      </c>
      <c r="C52" s="5" t="s">
        <v>55</v>
      </c>
      <c r="D52" s="7">
        <v>3</v>
      </c>
      <c r="E52" s="34"/>
      <c r="F52" s="34"/>
      <c r="G52" s="32"/>
      <c r="H52" s="34"/>
      <c r="I52" s="34"/>
    </row>
    <row r="53" spans="1:9" ht="34.5" thickBot="1" x14ac:dyDescent="0.25">
      <c r="A53" s="8">
        <f t="shared" si="2"/>
        <v>8</v>
      </c>
      <c r="B53" s="4" t="s">
        <v>56</v>
      </c>
      <c r="C53" s="5" t="s">
        <v>57</v>
      </c>
      <c r="D53" s="7">
        <v>7</v>
      </c>
      <c r="E53" s="34"/>
      <c r="F53" s="34"/>
      <c r="G53" s="32"/>
      <c r="H53" s="34"/>
      <c r="I53" s="34"/>
    </row>
    <row r="54" spans="1:9" ht="34.5" thickBot="1" x14ac:dyDescent="0.25">
      <c r="A54" s="8">
        <f t="shared" si="2"/>
        <v>9</v>
      </c>
      <c r="B54" s="4" t="s">
        <v>58</v>
      </c>
      <c r="C54" s="5" t="s">
        <v>59</v>
      </c>
      <c r="D54" s="7">
        <v>4</v>
      </c>
      <c r="E54" s="34"/>
      <c r="F54" s="34"/>
      <c r="G54" s="32"/>
      <c r="H54" s="34"/>
      <c r="I54" s="34"/>
    </row>
    <row r="55" spans="1:9" ht="23.25" thickBot="1" x14ac:dyDescent="0.25">
      <c r="A55" s="8">
        <f t="shared" si="2"/>
        <v>10</v>
      </c>
      <c r="B55" s="4" t="s">
        <v>60</v>
      </c>
      <c r="C55" s="5" t="s">
        <v>61</v>
      </c>
      <c r="D55" s="7">
        <v>15</v>
      </c>
      <c r="E55" s="34"/>
      <c r="F55" s="34"/>
      <c r="G55" s="32"/>
      <c r="H55" s="34"/>
      <c r="I55" s="34"/>
    </row>
    <row r="56" spans="1:9" ht="23.25" thickBot="1" x14ac:dyDescent="0.25">
      <c r="A56" s="8">
        <f t="shared" si="2"/>
        <v>11</v>
      </c>
      <c r="B56" s="4" t="s">
        <v>62</v>
      </c>
      <c r="C56" s="5" t="s">
        <v>63</v>
      </c>
      <c r="D56" s="7">
        <v>12</v>
      </c>
      <c r="E56" s="34"/>
      <c r="F56" s="34"/>
      <c r="G56" s="32"/>
      <c r="H56" s="34"/>
      <c r="I56" s="34"/>
    </row>
    <row r="57" spans="1:9" ht="23.25" thickBot="1" x14ac:dyDescent="0.25">
      <c r="A57" s="8">
        <f t="shared" si="2"/>
        <v>12</v>
      </c>
      <c r="B57" s="4" t="s">
        <v>64</v>
      </c>
      <c r="C57" s="5" t="s">
        <v>65</v>
      </c>
      <c r="D57" s="7">
        <v>12</v>
      </c>
      <c r="E57" s="34"/>
      <c r="F57" s="34"/>
      <c r="G57" s="32"/>
      <c r="H57" s="34"/>
      <c r="I57" s="34"/>
    </row>
    <row r="58" spans="1:9" ht="23.25" thickBot="1" x14ac:dyDescent="0.25">
      <c r="A58" s="8">
        <f t="shared" si="2"/>
        <v>13</v>
      </c>
      <c r="B58" s="4" t="s">
        <v>66</v>
      </c>
      <c r="C58" s="5" t="s">
        <v>67</v>
      </c>
      <c r="D58" s="7">
        <v>12</v>
      </c>
      <c r="E58" s="34"/>
      <c r="F58" s="34"/>
      <c r="G58" s="32"/>
      <c r="H58" s="34"/>
      <c r="I58" s="34"/>
    </row>
    <row r="59" spans="1:9" ht="23.25" thickBot="1" x14ac:dyDescent="0.25">
      <c r="A59" s="8">
        <f t="shared" si="2"/>
        <v>14</v>
      </c>
      <c r="B59" s="4" t="s">
        <v>68</v>
      </c>
      <c r="C59" s="5" t="s">
        <v>69</v>
      </c>
      <c r="D59" s="7">
        <v>15</v>
      </c>
      <c r="E59" s="34"/>
      <c r="F59" s="34"/>
      <c r="G59" s="32"/>
      <c r="H59" s="34"/>
      <c r="I59" s="34"/>
    </row>
    <row r="60" spans="1:9" ht="23.25" thickBot="1" x14ac:dyDescent="0.25">
      <c r="A60" s="8">
        <f t="shared" si="2"/>
        <v>15</v>
      </c>
      <c r="B60" s="4" t="s">
        <v>70</v>
      </c>
      <c r="C60" s="5" t="s">
        <v>71</v>
      </c>
      <c r="D60" s="7">
        <v>10</v>
      </c>
      <c r="E60" s="34"/>
      <c r="F60" s="34"/>
      <c r="G60" s="32"/>
      <c r="H60" s="34"/>
      <c r="I60" s="34"/>
    </row>
    <row r="61" spans="1:9" ht="23.25" thickBot="1" x14ac:dyDescent="0.25">
      <c r="A61" s="8">
        <f t="shared" si="2"/>
        <v>16</v>
      </c>
      <c r="B61" s="4" t="s">
        <v>72</v>
      </c>
      <c r="C61" s="5" t="s">
        <v>73</v>
      </c>
      <c r="D61" s="7">
        <v>10</v>
      </c>
      <c r="E61" s="34"/>
      <c r="F61" s="34"/>
      <c r="G61" s="32"/>
      <c r="H61" s="34"/>
      <c r="I61" s="34"/>
    </row>
    <row r="62" spans="1:9" ht="23.25" thickBot="1" x14ac:dyDescent="0.25">
      <c r="A62" s="8">
        <f t="shared" si="2"/>
        <v>17</v>
      </c>
      <c r="B62" s="4" t="s">
        <v>74</v>
      </c>
      <c r="C62" s="5" t="s">
        <v>75</v>
      </c>
      <c r="D62" s="7">
        <v>10</v>
      </c>
      <c r="E62" s="34"/>
      <c r="F62" s="34"/>
      <c r="G62" s="32"/>
      <c r="H62" s="34"/>
      <c r="I62" s="34"/>
    </row>
    <row r="63" spans="1:9" ht="23.25" thickBot="1" x14ac:dyDescent="0.25">
      <c r="A63" s="8">
        <f t="shared" si="2"/>
        <v>18</v>
      </c>
      <c r="B63" s="4" t="s">
        <v>76</v>
      </c>
      <c r="C63" s="5" t="s">
        <v>77</v>
      </c>
      <c r="D63" s="7">
        <v>10</v>
      </c>
      <c r="E63" s="34"/>
      <c r="F63" s="34"/>
      <c r="G63" s="32"/>
      <c r="H63" s="34"/>
      <c r="I63" s="34"/>
    </row>
    <row r="64" spans="1:9" ht="34.5" thickBot="1" x14ac:dyDescent="0.25">
      <c r="A64" s="8">
        <f t="shared" si="2"/>
        <v>19</v>
      </c>
      <c r="B64" s="4" t="s">
        <v>107</v>
      </c>
      <c r="C64" s="5" t="s">
        <v>79</v>
      </c>
      <c r="D64" s="7">
        <v>4</v>
      </c>
      <c r="E64" s="34"/>
      <c r="F64" s="34"/>
      <c r="G64" s="32"/>
      <c r="H64" s="34"/>
      <c r="I64" s="34"/>
    </row>
    <row r="65" spans="1:9" ht="23.25" thickBot="1" x14ac:dyDescent="0.25">
      <c r="A65" s="8">
        <f t="shared" si="2"/>
        <v>20</v>
      </c>
      <c r="B65" s="4" t="s">
        <v>86</v>
      </c>
      <c r="C65" s="5" t="s">
        <v>87</v>
      </c>
      <c r="D65" s="7">
        <v>2</v>
      </c>
      <c r="E65" s="34"/>
      <c r="F65" s="34"/>
      <c r="G65" s="32"/>
      <c r="H65" s="34"/>
      <c r="I65" s="34"/>
    </row>
    <row r="66" spans="1:9" ht="23.25" thickBot="1" x14ac:dyDescent="0.25">
      <c r="A66" s="8">
        <f t="shared" si="2"/>
        <v>21</v>
      </c>
      <c r="B66" s="4" t="s">
        <v>88</v>
      </c>
      <c r="C66" s="5" t="s">
        <v>89</v>
      </c>
      <c r="D66" s="6">
        <v>2</v>
      </c>
      <c r="E66" s="34"/>
      <c r="F66" s="34"/>
      <c r="G66" s="32"/>
      <c r="H66" s="34"/>
      <c r="I66" s="34"/>
    </row>
    <row r="67" spans="1:9" ht="23.25" thickBot="1" x14ac:dyDescent="0.25">
      <c r="A67" s="8">
        <f t="shared" si="2"/>
        <v>22</v>
      </c>
      <c r="B67" s="4" t="s">
        <v>90</v>
      </c>
      <c r="C67" s="5" t="s">
        <v>91</v>
      </c>
      <c r="D67" s="7">
        <v>4</v>
      </c>
      <c r="E67" s="34"/>
      <c r="F67" s="34"/>
      <c r="G67" s="32"/>
      <c r="H67" s="34"/>
      <c r="I67" s="34"/>
    </row>
    <row r="68" spans="1:9" ht="23.25" thickBot="1" x14ac:dyDescent="0.25">
      <c r="A68" s="8">
        <f t="shared" si="2"/>
        <v>23</v>
      </c>
      <c r="B68" s="4" t="s">
        <v>108</v>
      </c>
      <c r="C68" s="5" t="s">
        <v>109</v>
      </c>
      <c r="D68" s="7">
        <v>5</v>
      </c>
      <c r="E68" s="34"/>
      <c r="F68" s="34"/>
      <c r="G68" s="32"/>
      <c r="H68" s="34"/>
      <c r="I68" s="34"/>
    </row>
    <row r="69" spans="1:9" ht="23.25" thickBot="1" x14ac:dyDescent="0.25">
      <c r="A69" s="8">
        <f t="shared" si="2"/>
        <v>24</v>
      </c>
      <c r="B69" s="4" t="s">
        <v>110</v>
      </c>
      <c r="C69" s="5" t="s">
        <v>114</v>
      </c>
      <c r="D69" s="7">
        <v>1</v>
      </c>
      <c r="E69" s="34"/>
      <c r="F69" s="34"/>
      <c r="G69" s="32"/>
      <c r="H69" s="34"/>
      <c r="I69" s="34"/>
    </row>
    <row r="70" spans="1:9" ht="23.25" thickBot="1" x14ac:dyDescent="0.25">
      <c r="A70" s="8">
        <f t="shared" si="2"/>
        <v>25</v>
      </c>
      <c r="B70" s="4" t="s">
        <v>110</v>
      </c>
      <c r="C70" s="5" t="s">
        <v>117</v>
      </c>
      <c r="D70" s="7">
        <v>1</v>
      </c>
      <c r="E70" s="34"/>
      <c r="F70" s="34"/>
      <c r="G70" s="32"/>
      <c r="H70" s="34"/>
      <c r="I70" s="34"/>
    </row>
    <row r="71" spans="1:9" ht="23.25" thickBot="1" x14ac:dyDescent="0.25">
      <c r="A71" s="8">
        <f t="shared" si="2"/>
        <v>26</v>
      </c>
      <c r="B71" s="4" t="s">
        <v>110</v>
      </c>
      <c r="C71" s="5" t="s">
        <v>115</v>
      </c>
      <c r="D71" s="7">
        <v>1</v>
      </c>
      <c r="E71" s="34"/>
      <c r="F71" s="34"/>
      <c r="G71" s="32"/>
      <c r="H71" s="34"/>
      <c r="I71" s="34"/>
    </row>
    <row r="72" spans="1:9" ht="23.25" thickBot="1" x14ac:dyDescent="0.25">
      <c r="A72" s="35">
        <f t="shared" si="2"/>
        <v>27</v>
      </c>
      <c r="B72" s="4" t="s">
        <v>110</v>
      </c>
      <c r="C72" s="5" t="s">
        <v>116</v>
      </c>
      <c r="D72" s="6">
        <v>1</v>
      </c>
      <c r="E72" s="36"/>
      <c r="F72" s="36"/>
      <c r="G72" s="32"/>
      <c r="H72" s="34"/>
      <c r="I72" s="34"/>
    </row>
    <row r="73" spans="1:9" ht="23.25" thickBot="1" x14ac:dyDescent="0.25">
      <c r="A73" s="39">
        <f t="shared" si="2"/>
        <v>28</v>
      </c>
      <c r="B73" s="41" t="s">
        <v>98</v>
      </c>
      <c r="C73" s="42" t="s">
        <v>111</v>
      </c>
      <c r="D73" s="6">
        <v>1</v>
      </c>
      <c r="E73" s="40"/>
      <c r="F73" s="38"/>
      <c r="G73" s="32"/>
      <c r="H73" s="34"/>
      <c r="I73" s="34"/>
    </row>
    <row r="74" spans="1:9" ht="23.25" thickBot="1" x14ac:dyDescent="0.25">
      <c r="A74" s="39">
        <f t="shared" si="2"/>
        <v>29</v>
      </c>
      <c r="B74" s="4" t="s">
        <v>92</v>
      </c>
      <c r="C74" s="5" t="s">
        <v>93</v>
      </c>
      <c r="D74" s="6">
        <v>1</v>
      </c>
      <c r="E74" s="37"/>
      <c r="F74" s="37"/>
      <c r="G74" s="33"/>
      <c r="H74" s="25"/>
      <c r="I74" s="25"/>
    </row>
    <row r="75" spans="1:9" ht="23.25" thickBot="1" x14ac:dyDescent="0.25">
      <c r="A75" s="39">
        <f t="shared" si="2"/>
        <v>30</v>
      </c>
      <c r="B75" s="4" t="s">
        <v>94</v>
      </c>
      <c r="C75" s="5" t="s">
        <v>95</v>
      </c>
      <c r="D75" s="6">
        <v>1</v>
      </c>
      <c r="E75" s="37"/>
      <c r="F75" s="37"/>
      <c r="G75" s="33"/>
      <c r="H75" s="25"/>
      <c r="I75" s="25"/>
    </row>
    <row r="76" spans="1:9" ht="23.25" thickBot="1" x14ac:dyDescent="0.25">
      <c r="A76" s="39">
        <f t="shared" si="2"/>
        <v>31</v>
      </c>
      <c r="B76" s="41" t="s">
        <v>96</v>
      </c>
      <c r="C76" s="42" t="s">
        <v>97</v>
      </c>
      <c r="D76" s="6">
        <v>1</v>
      </c>
      <c r="E76" s="37"/>
      <c r="F76" s="37"/>
      <c r="G76" s="33"/>
      <c r="H76" s="25"/>
      <c r="I76" s="25"/>
    </row>
    <row r="77" spans="1:9" ht="15" thickBot="1" x14ac:dyDescent="0.25">
      <c r="E77" s="37" t="s">
        <v>105</v>
      </c>
    </row>
  </sheetData>
  <mergeCells count="10">
    <mergeCell ref="F3:I3"/>
    <mergeCell ref="D44:I44"/>
    <mergeCell ref="A4:I4"/>
    <mergeCell ref="A44:A45"/>
    <mergeCell ref="B44:B45"/>
    <mergeCell ref="C44:C45"/>
    <mergeCell ref="D6:I6"/>
    <mergeCell ref="A6:A7"/>
    <mergeCell ref="B6:B7"/>
    <mergeCell ref="C6:C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Izabela Samsel</dc:creator>
  <cp:lastModifiedBy>Izabela Samsel</cp:lastModifiedBy>
  <cp:lastPrinted>2016-06-29T08:48:50Z</cp:lastPrinted>
  <dcterms:created xsi:type="dcterms:W3CDTF">2016-06-28T06:59:01Z</dcterms:created>
  <dcterms:modified xsi:type="dcterms:W3CDTF">2016-07-05T12:00:54Z</dcterms:modified>
</cp:coreProperties>
</file>